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96e350f571965398/Pictures/Documents/2023-2024 FILES/2024 NY STATE CONVENTION/CONVENTION MAILING/"/>
    </mc:Choice>
  </mc:AlternateContent>
  <xr:revisionPtr revIDLastSave="0" documentId="8_{4B9E5DDD-12F1-4E7C-8785-C6A4666D854D}" xr6:coauthVersionLast="47" xr6:coauthVersionMax="47" xr10:uidLastSave="{00000000-0000-0000-0000-000000000000}"/>
  <bookViews>
    <workbookView xWindow="-24120" yWindow="-120" windowWidth="24240" windowHeight="13020" xr2:uid="{317CD068-6310-411A-9FAD-435201B88408}"/>
  </bookViews>
  <sheets>
    <sheet name="Sheet1"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8" i="1" l="1"/>
  <c r="D54" i="1"/>
  <c r="D40" i="1"/>
  <c r="D26" i="1"/>
  <c r="D63" i="1"/>
  <c r="D49" i="1"/>
  <c r="D35" i="1"/>
  <c r="D66" i="1"/>
  <c r="D52" i="1"/>
  <c r="D38" i="1"/>
  <c r="D24" i="1"/>
  <c r="D21" i="1"/>
  <c r="A71" i="1" a="1"/>
  <c r="A71" i="1" s="1"/>
  <c r="BD4" i="2"/>
  <c r="F4" i="2"/>
  <c r="E4" i="2"/>
  <c r="D4" i="2"/>
  <c r="BC4" i="2"/>
  <c r="BB4" i="2"/>
  <c r="AZ4" i="2"/>
  <c r="AY4" i="2"/>
  <c r="AX4" i="2"/>
  <c r="AW4" i="2"/>
  <c r="AV4" i="2"/>
  <c r="AU4" i="2"/>
  <c r="AT4" i="2"/>
  <c r="AS4" i="2"/>
  <c r="AR4" i="2"/>
  <c r="AQ4" i="2"/>
  <c r="AO4" i="2"/>
  <c r="AN4" i="2"/>
  <c r="AM4" i="2"/>
  <c r="AL4" i="2"/>
  <c r="AK4" i="2"/>
  <c r="AJ4" i="2"/>
  <c r="AI4" i="2"/>
  <c r="AH4" i="2"/>
  <c r="AG4" i="2"/>
  <c r="AF4" i="2"/>
  <c r="AD4" i="2"/>
  <c r="AC4" i="2"/>
  <c r="AB4" i="2"/>
  <c r="AA4" i="2"/>
  <c r="Z4" i="2"/>
  <c r="Y4" i="2"/>
  <c r="X4" i="2"/>
  <c r="W4" i="2"/>
  <c r="V4" i="2"/>
  <c r="U4" i="2"/>
  <c r="S4" i="2"/>
  <c r="R4" i="2"/>
  <c r="Q4" i="2"/>
  <c r="P4" i="2"/>
  <c r="O4" i="2"/>
  <c r="N4" i="2"/>
  <c r="M4" i="2"/>
  <c r="L4" i="2"/>
  <c r="K4" i="2"/>
  <c r="J4" i="2"/>
  <c r="H4" i="2"/>
  <c r="G4" i="2"/>
  <c r="C4" i="2"/>
  <c r="B4" i="2"/>
  <c r="A4" i="2"/>
  <c r="C71" i="1"/>
  <c r="D7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<sst xmlns="http://schemas.openxmlformats.org/spreadsheetml/2006/main" count="136" uniqueCount="50">
  <si>
    <t>NYSKofC@aol.com</t>
  </si>
  <si>
    <t>Council #</t>
  </si>
  <si>
    <t>Council Name</t>
  </si>
  <si>
    <t>Council Address</t>
  </si>
  <si>
    <t>Council Email and/or Website Address</t>
  </si>
  <si>
    <t>Council Phone</t>
  </si>
  <si>
    <t>Grand Knight Name</t>
  </si>
  <si>
    <t>GK Member Number</t>
  </si>
  <si>
    <t>Street Address</t>
  </si>
  <si>
    <t>City</t>
  </si>
  <si>
    <t>State</t>
  </si>
  <si>
    <t>Zip Code</t>
  </si>
  <si>
    <t>Phone Number</t>
  </si>
  <si>
    <t>Email Address</t>
  </si>
  <si>
    <t>Past Grand Knight Delegate</t>
  </si>
  <si>
    <t>Past Grand Knight Delegate Name</t>
  </si>
  <si>
    <t>PGK Delegate Member Number</t>
  </si>
  <si>
    <t>Grand Knight Alternate Delegate</t>
  </si>
  <si>
    <t>Grand Knight Alternate Delegate Name</t>
  </si>
  <si>
    <t>GK Alternate Delegate Member Number</t>
  </si>
  <si>
    <t>PGK Alternate Delegate</t>
  </si>
  <si>
    <t>PGK Alternate Delegate Name</t>
  </si>
  <si>
    <t>PGK Alternate Delegate Member Number</t>
  </si>
  <si>
    <t>Financial Secretary Name</t>
  </si>
  <si>
    <t>Financial Secretary Member Number</t>
  </si>
  <si>
    <t>X if Yes</t>
  </si>
  <si>
    <t>X if No</t>
  </si>
  <si>
    <t>Yes</t>
  </si>
  <si>
    <t>No</t>
  </si>
  <si>
    <t>Grand Knight Delegate</t>
  </si>
  <si>
    <t>Attending</t>
  </si>
  <si>
    <t>Date:</t>
  </si>
  <si>
    <t>Council Street Address</t>
  </si>
  <si>
    <t>This form should be COMPLETED COMPLETELY and EMAILED IMMEDIATELY to New York State Council Knights of Columbus</t>
  </si>
  <si>
    <t>Date</t>
  </si>
  <si>
    <t>Confirm Email Address</t>
  </si>
  <si>
    <t xml:space="preserve">ALL FIELDS ARE REQUIRED - Type in the Yellow shaded areas ONLY </t>
  </si>
  <si>
    <t>By submitting your Member Number, you the Financial Secretary are certifying that the above information is correct and the Brothers are members in good standing and qualified under the laws of the Order, and have been duly elected to represent the council noted.</t>
  </si>
  <si>
    <t>This is the phone number on which the Delegate
will be called IN CASE OF a virtual meeting</t>
  </si>
  <si>
    <t>Will the Grand Knight be attending the Convention?</t>
  </si>
  <si>
    <t>Grand Knight Delegate.  This MUST be the current Grand Knight regardless of his ability to participate in the Convention</t>
  </si>
  <si>
    <t>Will the Past Grand Knight Delegate be attending the Convention?</t>
  </si>
  <si>
    <t>Will this GK Alternate Delegate attend the Convention due to the unavailability of the Grand Knight?</t>
  </si>
  <si>
    <t>Will this PGK Alternate Delegate attend the Convention due to the unavailability of the Past Grand Knight Delegate?</t>
  </si>
  <si>
    <t>Council Email address</t>
  </si>
  <si>
    <t>Phone Number (Include Area Code - NO DASHES)</t>
  </si>
  <si>
    <t>Confirm Phone Nmbr (Incl Area Code - NO DASHES)</t>
  </si>
  <si>
    <t>Council Phone (Numbers only, no dashes)</t>
  </si>
  <si>
    <t>The Business Session of the 129th Annual Meeting of the New York State Council will be held May3rd and 4th, 2024</t>
  </si>
  <si>
    <t>This must be received by the State Office by 5:00 PM on March 24,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</si>
</sst>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17" x14ac:knownFonts="1">
    <font>
      <sz val="11"/>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b/>
      <i/>
      <sz val="10"/>
      <color theme="1"/>
      <name val="Calibri"/>
      <family val="2"/>
      <scheme val="minor"/>
    </font>
    <font>
      <b/>
      <sz val="12"/>
      <color rgb="FFFF0000"/>
      <name val="Calibri"/>
      <family val="2"/>
      <scheme val="minor"/>
    </font>
    <font>
      <b/>
      <sz val="18"/>
      <color rgb="FFFF0000"/>
      <name val="Calibri"/>
      <family val="2"/>
      <scheme val="minor"/>
    </font>
    <font>
      <sz val="10"/>
      <color rgb="FF00B050"/>
      <name val="Calibri"/>
      <family val="2"/>
      <scheme val="minor"/>
    </font>
    <font>
      <b/>
      <u/>
      <sz val="12"/>
      <color theme="10"/>
      <name val="Calibri"/>
      <family val="2"/>
      <scheme val="minor"/>
    </font>
    <font>
      <sz val="10"/>
      <color theme="0"/>
      <name val="Calibri"/>
      <family val="2"/>
      <scheme val="minor"/>
    </font>
    <font>
      <b/>
      <u/>
      <sz val="12"/>
      <name val="Calibri"/>
      <family val="2"/>
      <scheme val="minor"/>
    </font>
    <font>
      <sz val="10"/>
      <name val="Calibri"/>
      <family val="2"/>
      <scheme val="minor"/>
    </font>
    <font>
      <b/>
      <sz val="10"/>
      <color rgb="FFC00000"/>
      <name val="Calibri"/>
      <family val="2"/>
      <scheme val="minor"/>
    </font>
    <font>
      <b/>
      <sz val="18"/>
      <color rgb="FFC00000"/>
      <name val="Calibri"/>
      <family val="2"/>
      <scheme val="minor"/>
    </font>
    <font>
      <b/>
      <sz val="12"/>
      <color rgb="FF00B050"/>
      <name val="Calibri"/>
      <family val="2"/>
      <scheme val="minor"/>
    </font>
    <font>
      <sz val="9"/>
      <color theme="1"/>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s>
  <borders count="7">
    <border>
      <left/>
      <right/>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2" fillId="0" borderId="0" xfId="0" applyFont="1"/>
    <xf numFmtId="0" fontId="2" fillId="2" borderId="0" xfId="0" applyFont="1" applyFill="1" applyAlignment="1">
      <alignment horizontal="center"/>
    </xf>
    <xf numFmtId="0" fontId="2" fillId="0" borderId="0" xfId="0" applyFont="1" applyAlignment="1">
      <alignment horizontal="left" wrapText="1"/>
    </xf>
    <xf numFmtId="0" fontId="2" fillId="0" borderId="0" xfId="0" applyFont="1" applyAlignment="1">
      <alignment horizontal="center"/>
    </xf>
    <xf numFmtId="0" fontId="10" fillId="0" borderId="0" xfId="0" applyFont="1"/>
    <xf numFmtId="0" fontId="2" fillId="2" borderId="0" xfId="0" applyFont="1" applyFill="1" applyAlignment="1">
      <alignment wrapText="1"/>
    </xf>
    <xf numFmtId="0" fontId="5" fillId="0" borderId="0" xfId="0" applyFont="1"/>
    <xf numFmtId="0" fontId="7" fillId="0" borderId="0" xfId="0" applyFont="1"/>
    <xf numFmtId="0" fontId="11" fillId="0" borderId="0" xfId="1" applyFont="1" applyAlignment="1" applyProtection="1"/>
    <xf numFmtId="0" fontId="12" fillId="0" borderId="0" xfId="0" applyFont="1"/>
    <xf numFmtId="0" fontId="11" fillId="0" borderId="0" xfId="1" applyFont="1" applyAlignment="1" applyProtection="1">
      <alignment horizontal="left" wrapText="1"/>
    </xf>
    <xf numFmtId="14" fontId="2" fillId="2" borderId="1" xfId="0" applyNumberFormat="1" applyFont="1" applyFill="1" applyBorder="1" applyAlignment="1" applyProtection="1">
      <alignment horizontal="center"/>
      <protection locked="0"/>
    </xf>
    <xf numFmtId="164" fontId="2" fillId="2" borderId="0" xfId="0" applyNumberFormat="1" applyFont="1" applyFill="1" applyAlignment="1">
      <alignment horizontal="center"/>
    </xf>
    <xf numFmtId="165" fontId="2" fillId="2" borderId="0" xfId="0" applyNumberFormat="1" applyFont="1" applyFill="1" applyAlignment="1">
      <alignment horizontal="center"/>
    </xf>
    <xf numFmtId="14" fontId="2" fillId="2" borderId="0" xfId="0" applyNumberFormat="1" applyFont="1" applyFill="1" applyAlignment="1">
      <alignment horizontal="center"/>
    </xf>
    <xf numFmtId="2" fontId="0" fillId="0" borderId="0" xfId="0" applyNumberFormat="1"/>
    <xf numFmtId="0" fontId="2" fillId="0" borderId="5" xfId="0" applyFont="1" applyBorder="1" applyAlignment="1">
      <alignment wrapText="1"/>
    </xf>
    <xf numFmtId="0" fontId="2" fillId="0" borderId="5" xfId="0" applyFont="1" applyBorder="1"/>
    <xf numFmtId="0" fontId="2" fillId="2" borderId="5" xfId="0" applyFont="1" applyFill="1" applyBorder="1" applyAlignment="1">
      <alignment wrapText="1"/>
    </xf>
    <xf numFmtId="0" fontId="2" fillId="0" borderId="5" xfId="0" applyFont="1" applyBorder="1" applyAlignment="1">
      <alignment vertical="center" wrapText="1"/>
    </xf>
    <xf numFmtId="0" fontId="0" fillId="0" borderId="5" xfId="0" applyBorder="1" applyAlignment="1">
      <alignment wrapText="1"/>
    </xf>
    <xf numFmtId="0" fontId="2" fillId="0" borderId="6" xfId="0" applyFont="1" applyBorder="1"/>
    <xf numFmtId="0" fontId="2" fillId="2" borderId="6" xfId="0" applyFont="1" applyFill="1" applyBorder="1"/>
    <xf numFmtId="0" fontId="2" fillId="0" borderId="6" xfId="0" applyFont="1" applyBorder="1" applyAlignment="1">
      <alignment wrapText="1"/>
    </xf>
    <xf numFmtId="0" fontId="2" fillId="0" borderId="6" xfId="0" applyFont="1" applyBorder="1" applyAlignment="1">
      <alignment vertical="center"/>
    </xf>
    <xf numFmtId="0" fontId="0" fillId="0" borderId="6" xfId="0" applyBorder="1"/>
    <xf numFmtId="0" fontId="2" fillId="0" borderId="4" xfId="0" applyFont="1" applyBorder="1" applyAlignment="1">
      <alignment horizontal="left" vertical="center" wrapText="1"/>
    </xf>
    <xf numFmtId="0" fontId="13" fillId="0" borderId="0" xfId="0" applyFont="1"/>
    <xf numFmtId="0" fontId="2" fillId="3" borderId="0" xfId="0" applyFont="1" applyFill="1"/>
    <xf numFmtId="0" fontId="2" fillId="3" borderId="0" xfId="0" applyFont="1" applyFill="1" applyAlignment="1">
      <alignment horizontal="center"/>
    </xf>
    <xf numFmtId="0" fontId="8" fillId="0" borderId="0" xfId="0" applyFont="1"/>
    <xf numFmtId="49" fontId="2" fillId="2" borderId="1" xfId="0" applyNumberFormat="1" applyFont="1" applyFill="1" applyBorder="1" applyAlignment="1" applyProtection="1">
      <alignment horizontal="center"/>
      <protection locked="0"/>
    </xf>
    <xf numFmtId="2" fontId="2" fillId="2" borderId="3" xfId="0" applyNumberFormat="1" applyFont="1" applyFill="1" applyBorder="1" applyAlignment="1" applyProtection="1">
      <alignment horizontal="center"/>
      <protection locked="0"/>
    </xf>
    <xf numFmtId="0" fontId="14" fillId="0" borderId="0" xfId="0" applyFont="1"/>
    <xf numFmtId="0" fontId="2" fillId="0" borderId="4" xfId="0" applyFont="1" applyBorder="1"/>
    <xf numFmtId="0" fontId="2" fillId="2" borderId="4" xfId="0" applyFont="1" applyFill="1" applyBorder="1" applyAlignment="1" applyProtection="1">
      <alignment horizontal="center"/>
      <protection locked="0"/>
    </xf>
    <xf numFmtId="165" fontId="2" fillId="2" borderId="4" xfId="0" applyNumberFormat="1" applyFont="1" applyFill="1" applyBorder="1" applyAlignment="1" applyProtection="1">
      <alignment horizontal="center"/>
      <protection locked="0"/>
    </xf>
    <xf numFmtId="164" fontId="2" fillId="2" borderId="4" xfId="0" applyNumberFormat="1" applyFont="1" applyFill="1" applyBorder="1" applyAlignment="1" applyProtection="1">
      <alignment horizontal="center"/>
      <protection locked="0"/>
    </xf>
    <xf numFmtId="0" fontId="1" fillId="2" borderId="4" xfId="1" applyFill="1" applyBorder="1" applyAlignment="1" applyProtection="1">
      <alignment horizontal="center"/>
      <protection locked="0"/>
    </xf>
    <xf numFmtId="0" fontId="2" fillId="0" borderId="4" xfId="0" applyFont="1" applyBorder="1" applyAlignment="1">
      <alignment horizontal="center" vertical="center" wrapText="1"/>
    </xf>
    <xf numFmtId="49" fontId="1" fillId="2" borderId="4" xfId="1" applyNumberFormat="1" applyFill="1" applyBorder="1" applyAlignment="1" applyProtection="1">
      <alignment horizontal="center"/>
      <protection locked="0"/>
    </xf>
    <xf numFmtId="0" fontId="2" fillId="0" borderId="4" xfId="0" applyFont="1" applyBorder="1" applyAlignment="1">
      <alignment vertical="center"/>
    </xf>
    <xf numFmtId="0" fontId="16" fillId="0" borderId="4" xfId="0" applyFont="1" applyBorder="1" applyAlignment="1">
      <alignment wrapText="1"/>
    </xf>
    <xf numFmtId="0" fontId="2" fillId="0" borderId="4" xfId="0" applyFont="1" applyBorder="1" applyAlignment="1">
      <alignment horizontal="left" wrapText="1"/>
    </xf>
    <xf numFmtId="0" fontId="4" fillId="0" borderId="4" xfId="0" applyFont="1" applyBorder="1" applyAlignment="1">
      <alignment wrapText="1"/>
    </xf>
    <xf numFmtId="0" fontId="13" fillId="0" borderId="2" xfId="0" applyFont="1" applyBorder="1" applyAlignment="1">
      <alignment horizontal="left" vertical="center"/>
    </xf>
    <xf numFmtId="0" fontId="15" fillId="0" borderId="4" xfId="0" applyFont="1" applyBorder="1" applyAlignment="1">
      <alignment horizontal="left" vertical="center"/>
    </xf>
    <xf numFmtId="0" fontId="3" fillId="0" borderId="0" xfId="0" applyFont="1" applyAlignment="1">
      <alignment horizontal="center" wrapText="1"/>
    </xf>
    <xf numFmtId="0" fontId="9" fillId="0" borderId="0" xfId="1" applyFont="1" applyAlignment="1" applyProtection="1">
      <alignment horizontal="center" wrapText="1"/>
    </xf>
    <xf numFmtId="0" fontId="6" fillId="0" borderId="0" xfId="0" applyFont="1" applyAlignment="1">
      <alignment horizontal="center" wrapText="1"/>
    </xf>
    <xf numFmtId="0" fontId="2"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xf>
    <xf numFmtId="0" fontId="2" fillId="0" borderId="0" xfId="0" applyFont="1" applyAlignment="1">
      <alignment horizontal="center" wrapText="1"/>
    </xf>
    <xf numFmtId="0" fontId="5" fillId="0" borderId="0" xfId="0" applyFont="1" applyAlignment="1">
      <alignment horizontal="center"/>
    </xf>
    <xf numFmtId="0" fontId="2" fillId="0" borderId="5"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YSKofC@ao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197B-CB84-4BEF-AE36-D9A9262CA48F}">
  <dimension ref="A1:F75"/>
  <sheetViews>
    <sheetView tabSelected="1" zoomScale="120" zoomScaleNormal="120" workbookViewId="0">
      <selection activeCell="E9" sqref="E9"/>
    </sheetView>
  </sheetViews>
  <sheetFormatPr defaultColWidth="8.7109375" defaultRowHeight="12.75" x14ac:dyDescent="0.2"/>
  <cols>
    <col min="1" max="1" width="41.7109375" style="1" customWidth="1"/>
    <col min="2" max="2" width="6.7109375" style="1" customWidth="1"/>
    <col min="3" max="3" width="25" style="4" customWidth="1"/>
    <col min="4" max="4" width="46" style="1" customWidth="1"/>
    <col min="5" max="16384" width="8.7109375" style="1"/>
  </cols>
  <sheetData>
    <row r="1" spans="1:4" ht="13.15" customHeight="1" x14ac:dyDescent="0.2">
      <c r="A1" s="48" t="s">
        <v>48</v>
      </c>
      <c r="B1" s="48"/>
      <c r="C1" s="48"/>
      <c r="D1" s="48"/>
    </row>
    <row r="2" spans="1:4" ht="13.15" customHeight="1" x14ac:dyDescent="0.2">
      <c r="A2" s="48" t="s">
        <v>33</v>
      </c>
      <c r="B2" s="48"/>
      <c r="C2" s="48"/>
      <c r="D2" s="48"/>
    </row>
    <row r="3" spans="1:4" ht="13.15" customHeight="1" x14ac:dyDescent="0.25">
      <c r="A3" s="49" t="s">
        <v>0</v>
      </c>
      <c r="B3" s="49"/>
      <c r="C3" s="49"/>
      <c r="D3" s="49"/>
    </row>
    <row r="4" spans="1:4" ht="13.15" customHeight="1" x14ac:dyDescent="0.25">
      <c r="A4" s="50" t="s">
        <v>49</v>
      </c>
      <c r="B4" s="50"/>
      <c r="C4" s="50"/>
      <c r="D4" s="50"/>
    </row>
    <row r="5" spans="1:4" s="10" customFormat="1" ht="13.15" customHeight="1" x14ac:dyDescent="0.25">
      <c r="A5" s="9" t="s">
        <v>36</v>
      </c>
      <c r="D5" s="11"/>
    </row>
    <row r="6" spans="1:4" ht="15" customHeight="1" x14ac:dyDescent="0.2">
      <c r="A6" s="35" t="s">
        <v>1</v>
      </c>
      <c r="B6" s="35"/>
      <c r="C6" s="36"/>
    </row>
    <row r="7" spans="1:4" ht="15" customHeight="1" x14ac:dyDescent="0.35">
      <c r="A7" s="35" t="s">
        <v>2</v>
      </c>
      <c r="B7" s="35"/>
      <c r="C7" s="36"/>
      <c r="D7" s="8"/>
    </row>
    <row r="8" spans="1:4" ht="15" customHeight="1" x14ac:dyDescent="0.35">
      <c r="A8" s="35" t="s">
        <v>32</v>
      </c>
      <c r="B8" s="35"/>
      <c r="C8" s="36"/>
      <c r="D8" s="8"/>
    </row>
    <row r="9" spans="1:4" ht="15" customHeight="1" x14ac:dyDescent="0.35">
      <c r="A9" s="35" t="s">
        <v>9</v>
      </c>
      <c r="B9" s="35"/>
      <c r="C9" s="36"/>
      <c r="D9" s="8"/>
    </row>
    <row r="10" spans="1:4" ht="15" customHeight="1" x14ac:dyDescent="0.35">
      <c r="A10" s="35" t="s">
        <v>10</v>
      </c>
      <c r="B10" s="35"/>
      <c r="C10" s="36"/>
      <c r="D10" s="8"/>
    </row>
    <row r="11" spans="1:4" ht="15" customHeight="1" x14ac:dyDescent="0.35">
      <c r="A11" s="35" t="s">
        <v>11</v>
      </c>
      <c r="B11" s="35"/>
      <c r="C11" s="37"/>
      <c r="D11" s="8"/>
    </row>
    <row r="12" spans="1:4" ht="15" customHeight="1" x14ac:dyDescent="0.2">
      <c r="A12" s="35" t="s">
        <v>44</v>
      </c>
      <c r="B12" s="35"/>
      <c r="C12" s="36"/>
    </row>
    <row r="13" spans="1:4" ht="15" customHeight="1" x14ac:dyDescent="0.2">
      <c r="A13" s="35" t="s">
        <v>47</v>
      </c>
      <c r="B13" s="35"/>
      <c r="C13" s="38"/>
    </row>
    <row r="14" spans="1:4" ht="6.4" customHeight="1" x14ac:dyDescent="0.2">
      <c r="A14" s="29"/>
      <c r="B14" s="29"/>
      <c r="C14" s="30"/>
      <c r="D14" s="29"/>
    </row>
    <row r="15" spans="1:4" ht="13.9" customHeight="1" x14ac:dyDescent="0.2">
      <c r="A15" s="52" t="s">
        <v>40</v>
      </c>
      <c r="B15" s="52"/>
      <c r="C15" s="52"/>
      <c r="D15" s="52"/>
    </row>
    <row r="16" spans="1:4" ht="13.9" customHeight="1" x14ac:dyDescent="0.2">
      <c r="A16" s="35" t="s">
        <v>6</v>
      </c>
      <c r="B16" s="35"/>
      <c r="C16" s="36"/>
    </row>
    <row r="17" spans="1:4" ht="13.9" customHeight="1" x14ac:dyDescent="0.2">
      <c r="A17" s="35" t="s">
        <v>7</v>
      </c>
      <c r="B17" s="35"/>
      <c r="C17" s="36"/>
    </row>
    <row r="18" spans="1:4" ht="13.9" customHeight="1" x14ac:dyDescent="0.2">
      <c r="A18" s="35" t="s">
        <v>8</v>
      </c>
      <c r="B18" s="35"/>
      <c r="C18" s="36"/>
    </row>
    <row r="19" spans="1:4" ht="13.9" customHeight="1" x14ac:dyDescent="0.2">
      <c r="A19" s="35" t="s">
        <v>9</v>
      </c>
      <c r="B19" s="35"/>
      <c r="C19" s="36"/>
    </row>
    <row r="20" spans="1:4" ht="13.9" customHeight="1" x14ac:dyDescent="0.2">
      <c r="A20" s="35" t="s">
        <v>10</v>
      </c>
      <c r="B20" s="35"/>
      <c r="C20" s="36"/>
    </row>
    <row r="21" spans="1:4" ht="13.9" customHeight="1" x14ac:dyDescent="0.2">
      <c r="A21" s="35" t="s">
        <v>11</v>
      </c>
      <c r="B21" s="35"/>
      <c r="C21" s="37"/>
      <c r="D21" s="28" t="str">
        <f>IF(C22=C23,"","Phone Number and Confirming Phone Number Do Not Match")</f>
        <v/>
      </c>
    </row>
    <row r="22" spans="1:4" ht="13.9" customHeight="1" x14ac:dyDescent="0.2">
      <c r="A22" s="35" t="s">
        <v>45</v>
      </c>
      <c r="B22" s="35"/>
      <c r="C22" s="38"/>
      <c r="D22" s="45" t="s">
        <v>38</v>
      </c>
    </row>
    <row r="23" spans="1:4" ht="13.9" customHeight="1" x14ac:dyDescent="0.2">
      <c r="A23" s="35" t="s">
        <v>46</v>
      </c>
      <c r="B23" s="35"/>
      <c r="C23" s="38"/>
      <c r="D23" s="45"/>
    </row>
    <row r="24" spans="1:4" ht="13.9" customHeight="1" x14ac:dyDescent="0.2">
      <c r="A24" s="35" t="s">
        <v>13</v>
      </c>
      <c r="B24" s="35"/>
      <c r="C24" s="36"/>
      <c r="D24" s="46" t="str">
        <f>IF(C24=C25,"","Email and Confirming Email Do Not Match")</f>
        <v/>
      </c>
    </row>
    <row r="25" spans="1:4" ht="13.9" customHeight="1" x14ac:dyDescent="0.2">
      <c r="A25" s="35" t="s">
        <v>35</v>
      </c>
      <c r="B25" s="35"/>
      <c r="C25" s="36"/>
      <c r="D25" s="46"/>
    </row>
    <row r="26" spans="1:4" ht="16.149999999999999" customHeight="1" x14ac:dyDescent="0.2">
      <c r="A26" s="51" t="s">
        <v>39</v>
      </c>
      <c r="B26" s="27" t="s">
        <v>25</v>
      </c>
      <c r="C26" s="36"/>
      <c r="D26" s="47" t="str">
        <f>IF(COUNTA(C26:C27)=0,"Please select one by typing X in appropriate box",IF(COUNTA(C26:C27)=2,"Please ONLY select 1"," "))</f>
        <v>Please select one by typing X in appropriate box</v>
      </c>
    </row>
    <row r="27" spans="1:4" ht="17.45" customHeight="1" x14ac:dyDescent="0.2">
      <c r="A27" s="51"/>
      <c r="B27" s="27" t="s">
        <v>26</v>
      </c>
      <c r="C27" s="36"/>
      <c r="D27" s="47"/>
    </row>
    <row r="28" spans="1:4" ht="6.4" customHeight="1" x14ac:dyDescent="0.2">
      <c r="A28" s="29"/>
      <c r="B28" s="29"/>
      <c r="C28" s="30"/>
      <c r="D28" s="29"/>
    </row>
    <row r="29" spans="1:4" ht="13.9" customHeight="1" x14ac:dyDescent="0.2">
      <c r="A29" s="53" t="s">
        <v>14</v>
      </c>
      <c r="B29" s="53"/>
      <c r="C29" s="53"/>
      <c r="D29" s="53"/>
    </row>
    <row r="30" spans="1:4" ht="13.9" customHeight="1" x14ac:dyDescent="0.2">
      <c r="A30" s="35" t="s">
        <v>15</v>
      </c>
      <c r="B30" s="35"/>
      <c r="C30" s="36"/>
    </row>
    <row r="31" spans="1:4" ht="13.9" customHeight="1" x14ac:dyDescent="0.2">
      <c r="A31" s="35" t="s">
        <v>16</v>
      </c>
      <c r="B31" s="35"/>
      <c r="C31" s="36"/>
    </row>
    <row r="32" spans="1:4" ht="13.9" customHeight="1" x14ac:dyDescent="0.2">
      <c r="A32" s="35" t="s">
        <v>8</v>
      </c>
      <c r="B32" s="35"/>
      <c r="C32" s="36"/>
    </row>
    <row r="33" spans="1:4" ht="13.9" customHeight="1" x14ac:dyDescent="0.2">
      <c r="A33" s="35" t="s">
        <v>9</v>
      </c>
      <c r="B33" s="35"/>
      <c r="C33" s="36"/>
    </row>
    <row r="34" spans="1:4" ht="13.9" customHeight="1" x14ac:dyDescent="0.2">
      <c r="A34" s="35" t="s">
        <v>10</v>
      </c>
      <c r="B34" s="35"/>
      <c r="C34" s="36"/>
    </row>
    <row r="35" spans="1:4" ht="13.9" customHeight="1" x14ac:dyDescent="0.2">
      <c r="A35" s="35" t="s">
        <v>11</v>
      </c>
      <c r="B35" s="35"/>
      <c r="C35" s="37"/>
      <c r="D35" s="28" t="str">
        <f>IF(C36=C37,"","Phone Number and Confirming Phone Number Do Not Match")</f>
        <v/>
      </c>
    </row>
    <row r="36" spans="1:4" ht="13.9" customHeight="1" x14ac:dyDescent="0.2">
      <c r="A36" s="35" t="s">
        <v>45</v>
      </c>
      <c r="B36" s="35"/>
      <c r="C36" s="38"/>
      <c r="D36" s="45" t="s">
        <v>38</v>
      </c>
    </row>
    <row r="37" spans="1:4" ht="13.9" customHeight="1" x14ac:dyDescent="0.2">
      <c r="A37" s="35" t="s">
        <v>46</v>
      </c>
      <c r="B37" s="35"/>
      <c r="C37" s="38"/>
      <c r="D37" s="45"/>
    </row>
    <row r="38" spans="1:4" ht="13.9" customHeight="1" x14ac:dyDescent="0.25">
      <c r="A38" s="35" t="s">
        <v>13</v>
      </c>
      <c r="B38" s="35"/>
      <c r="C38" s="39"/>
      <c r="D38" s="46" t="str">
        <f>IF(C38=C39,"","Email and Confirming Email Do Not Match")</f>
        <v/>
      </c>
    </row>
    <row r="39" spans="1:4" ht="13.9" customHeight="1" x14ac:dyDescent="0.25">
      <c r="A39" s="35" t="s">
        <v>35</v>
      </c>
      <c r="B39" s="35"/>
      <c r="C39" s="39"/>
      <c r="D39" s="46"/>
    </row>
    <row r="40" spans="1:4" ht="16.899999999999999" customHeight="1" x14ac:dyDescent="0.2">
      <c r="A40" s="51" t="s">
        <v>41</v>
      </c>
      <c r="B40" s="27" t="s">
        <v>25</v>
      </c>
      <c r="C40" s="36"/>
      <c r="D40" s="47" t="str">
        <f>IF(COUNTA(C40:C41)=0,"Please select one by typing X in appropriate box",IF(COUNTA(C40:C41)=2,"Please ONLY select 1"," "))</f>
        <v>Please select one by typing X in appropriate box</v>
      </c>
    </row>
    <row r="41" spans="1:4" ht="16.899999999999999" customHeight="1" x14ac:dyDescent="0.2">
      <c r="A41" s="51"/>
      <c r="B41" s="27" t="s">
        <v>26</v>
      </c>
      <c r="C41" s="36"/>
      <c r="D41" s="47"/>
    </row>
    <row r="42" spans="1:4" ht="6.4" customHeight="1" x14ac:dyDescent="0.2">
      <c r="A42" s="29"/>
      <c r="B42" s="29"/>
      <c r="C42" s="30"/>
      <c r="D42" s="29"/>
    </row>
    <row r="43" spans="1:4" ht="13.9" customHeight="1" x14ac:dyDescent="0.2">
      <c r="A43" s="53" t="s">
        <v>17</v>
      </c>
      <c r="B43" s="53"/>
      <c r="C43" s="53"/>
      <c r="D43" s="53"/>
    </row>
    <row r="44" spans="1:4" ht="13.9" customHeight="1" x14ac:dyDescent="0.2">
      <c r="A44" s="35" t="s">
        <v>18</v>
      </c>
      <c r="B44" s="35"/>
      <c r="C44" s="36"/>
    </row>
    <row r="45" spans="1:4" ht="13.9" customHeight="1" x14ac:dyDescent="0.2">
      <c r="A45" s="35" t="s">
        <v>19</v>
      </c>
      <c r="B45" s="35"/>
      <c r="C45" s="36"/>
    </row>
    <row r="46" spans="1:4" ht="13.9" customHeight="1" x14ac:dyDescent="0.2">
      <c r="A46" s="35" t="s">
        <v>8</v>
      </c>
      <c r="B46" s="35"/>
      <c r="C46" s="36"/>
    </row>
    <row r="47" spans="1:4" ht="13.9" customHeight="1" x14ac:dyDescent="0.2">
      <c r="A47" s="35" t="s">
        <v>9</v>
      </c>
      <c r="B47" s="35"/>
      <c r="C47" s="36"/>
    </row>
    <row r="48" spans="1:4" ht="13.9" customHeight="1" x14ac:dyDescent="0.2">
      <c r="A48" s="35" t="s">
        <v>10</v>
      </c>
      <c r="B48" s="35"/>
      <c r="C48" s="36"/>
    </row>
    <row r="49" spans="1:4" ht="13.9" customHeight="1" x14ac:dyDescent="0.2">
      <c r="A49" s="35" t="s">
        <v>11</v>
      </c>
      <c r="B49" s="35"/>
      <c r="C49" s="37"/>
      <c r="D49" s="28" t="str">
        <f>IF(C50=C51,"","Phone Number and Confirming Phone Number Do Not Match")</f>
        <v/>
      </c>
    </row>
    <row r="50" spans="1:4" ht="13.9" customHeight="1" x14ac:dyDescent="0.2">
      <c r="A50" s="35" t="s">
        <v>45</v>
      </c>
      <c r="B50" s="35"/>
      <c r="C50" s="38"/>
      <c r="D50" s="45" t="s">
        <v>38</v>
      </c>
    </row>
    <row r="51" spans="1:4" ht="13.9" customHeight="1" x14ac:dyDescent="0.2">
      <c r="A51" s="35" t="s">
        <v>46</v>
      </c>
      <c r="B51" s="35"/>
      <c r="C51" s="38"/>
      <c r="D51" s="45"/>
    </row>
    <row r="52" spans="1:4" ht="13.9" customHeight="1" x14ac:dyDescent="0.25">
      <c r="A52" s="35" t="s">
        <v>13</v>
      </c>
      <c r="B52" s="35"/>
      <c r="C52" s="39"/>
      <c r="D52" s="46" t="str">
        <f>IF(C52=C53,"","Email and Confirming Email Do Not Match")</f>
        <v/>
      </c>
    </row>
    <row r="53" spans="1:4" ht="13.9" customHeight="1" x14ac:dyDescent="0.25">
      <c r="A53" s="35" t="s">
        <v>35</v>
      </c>
      <c r="B53" s="35"/>
      <c r="C53" s="39"/>
      <c r="D53" s="46"/>
    </row>
    <row r="54" spans="1:4" ht="19.149999999999999" customHeight="1" x14ac:dyDescent="0.2">
      <c r="A54" s="51" t="s">
        <v>42</v>
      </c>
      <c r="B54" s="40" t="s">
        <v>25</v>
      </c>
      <c r="C54" s="36"/>
      <c r="D54" s="47" t="str">
        <f>IF(COUNTA(C54:C55)=0,"Please select one by typing X in appropriate box",IF(COUNTA(C54:C55)=2,"Please ONLY select 1"," "))</f>
        <v>Please select one by typing X in appropriate box</v>
      </c>
    </row>
    <row r="55" spans="1:4" ht="19.899999999999999" customHeight="1" x14ac:dyDescent="0.2">
      <c r="A55" s="51"/>
      <c r="B55" s="40" t="s">
        <v>26</v>
      </c>
      <c r="C55" s="36"/>
      <c r="D55" s="47"/>
    </row>
    <row r="56" spans="1:4" ht="6.4" customHeight="1" x14ac:dyDescent="0.2">
      <c r="A56" s="29"/>
      <c r="B56" s="29"/>
      <c r="C56" s="30"/>
      <c r="D56" s="29"/>
    </row>
    <row r="57" spans="1:4" ht="13.9" customHeight="1" x14ac:dyDescent="0.2">
      <c r="A57" s="53" t="s">
        <v>20</v>
      </c>
      <c r="B57" s="53"/>
      <c r="C57" s="53"/>
      <c r="D57" s="53"/>
    </row>
    <row r="58" spans="1:4" ht="13.9" customHeight="1" x14ac:dyDescent="0.2">
      <c r="A58" s="35" t="s">
        <v>21</v>
      </c>
      <c r="B58" s="35"/>
      <c r="C58" s="36"/>
    </row>
    <row r="59" spans="1:4" ht="13.9" customHeight="1" x14ac:dyDescent="0.2">
      <c r="A59" s="35" t="s">
        <v>22</v>
      </c>
      <c r="B59" s="35"/>
      <c r="C59" s="36"/>
    </row>
    <row r="60" spans="1:4" ht="13.9" customHeight="1" x14ac:dyDescent="0.2">
      <c r="A60" s="35" t="s">
        <v>8</v>
      </c>
      <c r="B60" s="35"/>
      <c r="C60" s="36"/>
    </row>
    <row r="61" spans="1:4" ht="13.9" customHeight="1" x14ac:dyDescent="0.2">
      <c r="A61" s="35" t="s">
        <v>9</v>
      </c>
      <c r="B61" s="35"/>
      <c r="C61" s="36"/>
    </row>
    <row r="62" spans="1:4" ht="13.9" customHeight="1" x14ac:dyDescent="0.2">
      <c r="A62" s="35" t="s">
        <v>10</v>
      </c>
      <c r="B62" s="35"/>
      <c r="C62" s="36"/>
    </row>
    <row r="63" spans="1:4" ht="13.9" customHeight="1" x14ac:dyDescent="0.2">
      <c r="A63" s="35" t="s">
        <v>11</v>
      </c>
      <c r="B63" s="35"/>
      <c r="C63" s="37"/>
      <c r="D63" s="28" t="str">
        <f>IF(C65=C64,"","Phone Number and Confirming Phone Number Do Not Match")</f>
        <v/>
      </c>
    </row>
    <row r="64" spans="1:4" ht="13.9" customHeight="1" x14ac:dyDescent="0.2">
      <c r="A64" s="35" t="s">
        <v>45</v>
      </c>
      <c r="B64" s="35"/>
      <c r="C64" s="38"/>
      <c r="D64" s="45" t="s">
        <v>38</v>
      </c>
    </row>
    <row r="65" spans="1:6" ht="13.9" customHeight="1" x14ac:dyDescent="0.2">
      <c r="A65" s="35" t="s">
        <v>46</v>
      </c>
      <c r="B65" s="35"/>
      <c r="C65" s="38"/>
      <c r="D65" s="45"/>
    </row>
    <row r="66" spans="1:6" ht="13.9" customHeight="1" x14ac:dyDescent="0.25">
      <c r="A66" s="35" t="s">
        <v>13</v>
      </c>
      <c r="B66" s="35"/>
      <c r="C66" s="41"/>
      <c r="D66" s="46" t="str">
        <f>IF(C66=C67,"","Email and Confirming Email Do Not Match")</f>
        <v/>
      </c>
      <c r="F66" s="31"/>
    </row>
    <row r="67" spans="1:6" ht="13.9" customHeight="1" x14ac:dyDescent="0.25">
      <c r="A67" s="35" t="s">
        <v>35</v>
      </c>
      <c r="B67" s="35"/>
      <c r="C67" s="41"/>
      <c r="D67" s="46"/>
      <c r="F67" s="31"/>
    </row>
    <row r="68" spans="1:6" ht="20.45" customHeight="1" x14ac:dyDescent="0.2">
      <c r="A68" s="44" t="s">
        <v>43</v>
      </c>
      <c r="B68" s="40" t="s">
        <v>25</v>
      </c>
      <c r="C68" s="36"/>
      <c r="D68" s="47" t="str">
        <f>IF(COUNTA(C68:C69)=0,"Please select one by typing X in appropriate box",IF(COUNTA(C68:C69)=2,"Please ONLY select 1"," "))</f>
        <v>Please select one by typing X in appropriate box</v>
      </c>
    </row>
    <row r="69" spans="1:6" ht="20.45" customHeight="1" x14ac:dyDescent="0.2">
      <c r="A69" s="44"/>
      <c r="B69" s="40" t="s">
        <v>26</v>
      </c>
      <c r="C69" s="36"/>
      <c r="D69" s="47"/>
    </row>
    <row r="70" spans="1:6" ht="6" customHeight="1" x14ac:dyDescent="0.2">
      <c r="A70" s="29"/>
      <c r="B70" s="29"/>
      <c r="C70" s="30"/>
      <c r="D70" s="29"/>
    </row>
    <row r="71" spans="1:6" ht="17.45" customHeight="1" x14ac:dyDescent="0.35">
      <c r="A71" s="34" t="str" cm="1">
        <f t="array" ref="A71">IF(OR(ISBLANK(C6:C13),ISBLANK(C16:C25),ISBLANK(C30:C39),ISBLANK(C44:C53),ISBLANK(C58:C67),ISBLANK(C72:C74)),"Missing Required Data"," ")</f>
        <v>Missing Required Data</v>
      </c>
      <c r="C71" s="5">
        <f>COUNTA(C26,C40,C54,C68)</f>
        <v>0</v>
      </c>
      <c r="D71" s="34" t="str">
        <f>IF(C71&lt;2,"Not enough Delegates noted",IF(C71&gt;2,"Too many Delegated Noted"," "))</f>
        <v>Not enough Delegates noted</v>
      </c>
    </row>
    <row r="72" spans="1:6" ht="19.149999999999999" customHeight="1" x14ac:dyDescent="0.2">
      <c r="A72" s="35" t="s">
        <v>23</v>
      </c>
      <c r="B72" s="35"/>
      <c r="C72" s="32"/>
    </row>
    <row r="73" spans="1:6" ht="51.6" customHeight="1" x14ac:dyDescent="0.2">
      <c r="A73" s="42" t="s">
        <v>24</v>
      </c>
      <c r="B73" s="42"/>
      <c r="C73" s="33"/>
      <c r="D73" s="43" t="s">
        <v>37</v>
      </c>
    </row>
    <row r="74" spans="1:6" ht="18" customHeight="1" x14ac:dyDescent="0.2">
      <c r="A74" s="35" t="s">
        <v>31</v>
      </c>
      <c r="B74" s="35"/>
      <c r="C74" s="12"/>
      <c r="D74" s="3"/>
    </row>
    <row r="75" spans="1:6" ht="15" customHeight="1" x14ac:dyDescent="0.2">
      <c r="A75" s="29"/>
      <c r="B75" s="29"/>
      <c r="C75" s="30"/>
      <c r="D75" s="29"/>
    </row>
  </sheetData>
  <sheetProtection selectLockedCells="1"/>
  <mergeCells count="24">
    <mergeCell ref="D36:D37"/>
    <mergeCell ref="A57:D57"/>
    <mergeCell ref="D24:D25"/>
    <mergeCell ref="D38:D39"/>
    <mergeCell ref="D52:D53"/>
    <mergeCell ref="D50:D51"/>
    <mergeCell ref="A54:A55"/>
    <mergeCell ref="D54:D55"/>
    <mergeCell ref="A68:A69"/>
    <mergeCell ref="D64:D65"/>
    <mergeCell ref="D66:D67"/>
    <mergeCell ref="D68:D69"/>
    <mergeCell ref="A1:D1"/>
    <mergeCell ref="A2:D2"/>
    <mergeCell ref="A3:D3"/>
    <mergeCell ref="A4:D4"/>
    <mergeCell ref="A26:A27"/>
    <mergeCell ref="A15:D15"/>
    <mergeCell ref="D26:D27"/>
    <mergeCell ref="D40:D41"/>
    <mergeCell ref="A40:A41"/>
    <mergeCell ref="A29:D29"/>
    <mergeCell ref="A43:D43"/>
    <mergeCell ref="D22:D23"/>
  </mergeCells>
  <conditionalFormatting sqref="C22:C23">
    <cfRule type="cellIs" priority="6" operator="notEqual">
      <formula>"IF C23 IS NOT EQUAL TO C22 THEN PHONE NUMBERS DO NOT MATCH"</formula>
    </cfRule>
  </conditionalFormatting>
  <conditionalFormatting sqref="C24:C25">
    <cfRule type="cellIs" priority="7" operator="notEqual">
      <formula>"IF C25 IS NOT EQUAL TO C24 THEN EMAILS DO NOT MATCH"</formula>
    </cfRule>
  </conditionalFormatting>
  <conditionalFormatting sqref="C36:C37">
    <cfRule type="cellIs" priority="8" operator="notEqual">
      <formula>"IF C37 IS NOT EQUAL TO C36 THEN PHONE NUMBERS DO NOT MATCH"</formula>
    </cfRule>
  </conditionalFormatting>
  <conditionalFormatting sqref="C38:C39">
    <cfRule type="cellIs" priority="9" operator="notEqual">
      <formula>"IF C39 IS NOT EQUAL TO C38 THEN EMAILS DO NOT MATCH"</formula>
    </cfRule>
  </conditionalFormatting>
  <conditionalFormatting sqref="C50:C51">
    <cfRule type="cellIs" priority="11" operator="notEqual">
      <formula>"IF C51 IS NOT EQUAL TO C50 THEN PHONE NUMBERS DO NOT MATCH"</formula>
    </cfRule>
  </conditionalFormatting>
  <conditionalFormatting sqref="C52:C53">
    <cfRule type="cellIs" priority="10" operator="notEqual">
      <formula>"IF C53 IS NOT EQUAL TO C52 THEN EMAIL DOES NOT MATCH"</formula>
    </cfRule>
  </conditionalFormatting>
  <conditionalFormatting sqref="D59">
    <cfRule type="cellIs" priority="13" operator="notEqual">
      <formula>"if C65 is not equal to C66 then FALSE"</formula>
    </cfRule>
  </conditionalFormatting>
  <conditionalFormatting sqref="D66:D67">
    <cfRule type="cellIs" priority="12" operator="notEqual">
      <formula>"IF C69 IS NOT EQUAL TO C68 THEN EMAIL DOES NOT MATCH"</formula>
    </cfRule>
  </conditionalFormatting>
  <dataValidations count="5">
    <dataValidation type="whole" allowBlank="1" showInputMessage="1" showErrorMessage="1" error="Invalid Council Number" sqref="C6" xr:uid="{7E83E61D-6E08-4D85-B747-D4537566F730}">
      <formula1>1</formula1>
      <formula2>19999</formula2>
    </dataValidation>
    <dataValidation type="whole" allowBlank="1" showInputMessage="1" showErrorMessage="1" error="Invalid Membership Number" sqref="C17 C73 C31 C45 C59" xr:uid="{D3BC023E-164A-4E8F-B15E-7329A769C9A0}">
      <formula1>1</formula1>
      <formula2>99999999</formula2>
    </dataValidation>
    <dataValidation type="date" allowBlank="1" showInputMessage="1" showErrorMessage="1" error="Input Current Date" sqref="C74" xr:uid="{3E7D1B13-EAAB-478C-AEFE-5C98A8E377B6}">
      <formula1>44228</formula1>
      <formula2>44310</formula2>
    </dataValidation>
    <dataValidation type="whole" allowBlank="1" showInputMessage="1" showErrorMessage="1" error="Check Phone Number" sqref="C36:C37 C13 C64:C65 C50:C51 C22:C23" xr:uid="{BCD30466-D7D3-4867-A7EF-2CB1BE38ED48}">
      <formula1>1000000000</formula1>
      <formula2>9999999999</formula2>
    </dataValidation>
    <dataValidation type="whole" allowBlank="1" showInputMessage="1" showErrorMessage="1" error="Incorrect Zip Code Entered" sqref="C49 C35 C11 C21 C63" xr:uid="{5B5812C8-96E6-4C9C-B764-9A1B39C51EEB}">
      <formula1>1</formula1>
      <formula2>99999</formula2>
    </dataValidation>
  </dataValidations>
  <hyperlinks>
    <hyperlink ref="A3" r:id="rId1" xr:uid="{F0622A48-5FC8-49BE-8C62-48D7837ECE2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4F28-F54A-4AEB-8AD9-273CADAE350C}">
  <dimension ref="A1:BF8"/>
  <sheetViews>
    <sheetView workbookViewId="0">
      <selection activeCell="A4" sqref="A4"/>
    </sheetView>
  </sheetViews>
  <sheetFormatPr defaultColWidth="8.7109375" defaultRowHeight="15" x14ac:dyDescent="0.25"/>
  <cols>
    <col min="8" max="8" width="13.7109375" customWidth="1"/>
    <col min="9" max="9" width="3.5703125" customWidth="1"/>
    <col min="16" max="16" width="14.7109375" customWidth="1"/>
    <col min="20" max="20" width="2.7109375" customWidth="1"/>
    <col min="27" max="27" width="12" bestFit="1" customWidth="1"/>
    <col min="31" max="31" width="3.85546875" customWidth="1"/>
    <col min="38" max="38" width="12" bestFit="1" customWidth="1"/>
    <col min="44" max="44" width="10.28515625" bestFit="1" customWidth="1"/>
    <col min="49" max="49" width="12" bestFit="1" customWidth="1"/>
    <col min="51" max="51" width="4.7109375" customWidth="1"/>
    <col min="52" max="52" width="3.85546875" customWidth="1"/>
    <col min="53" max="53" width="3.7109375" customWidth="1"/>
  </cols>
  <sheetData>
    <row r="1" spans="1:58" ht="14.65" customHeight="1" x14ac:dyDescent="0.25">
      <c r="I1" s="6"/>
      <c r="J1" s="54" t="s">
        <v>29</v>
      </c>
      <c r="K1" s="54"/>
      <c r="L1" s="54"/>
      <c r="M1" s="54"/>
      <c r="N1" s="54"/>
      <c r="O1" s="54"/>
      <c r="P1" s="54"/>
      <c r="Q1" s="54"/>
      <c r="R1" s="54"/>
      <c r="S1" s="54"/>
      <c r="T1" s="6"/>
      <c r="U1" s="55" t="s">
        <v>15</v>
      </c>
      <c r="V1" s="55"/>
      <c r="W1" s="55"/>
      <c r="X1" s="55"/>
      <c r="Y1" s="55"/>
      <c r="Z1" s="55"/>
      <c r="AA1" s="55"/>
      <c r="AB1" s="55"/>
      <c r="AC1" s="55"/>
      <c r="AD1" s="55"/>
      <c r="AE1" s="6"/>
      <c r="AF1" s="56" t="s">
        <v>17</v>
      </c>
      <c r="AG1" s="56"/>
      <c r="AH1" s="56"/>
      <c r="AI1" s="56"/>
      <c r="AJ1" s="56"/>
      <c r="AK1" s="56"/>
      <c r="AL1" s="56"/>
      <c r="AM1" s="56"/>
      <c r="AN1" s="56"/>
      <c r="AO1" s="56"/>
      <c r="AP1" s="6"/>
      <c r="AQ1" s="7" t="s">
        <v>20</v>
      </c>
      <c r="BA1" s="6"/>
    </row>
    <row r="2" spans="1:58" s="21" customFormat="1" ht="65.650000000000006" customHeight="1" x14ac:dyDescent="0.25">
      <c r="A2" s="17" t="s">
        <v>1</v>
      </c>
      <c r="B2" s="17" t="s">
        <v>2</v>
      </c>
      <c r="C2" s="17" t="s">
        <v>3</v>
      </c>
      <c r="D2" s="18" t="s">
        <v>9</v>
      </c>
      <c r="E2" s="18" t="s">
        <v>10</v>
      </c>
      <c r="F2" s="18" t="s">
        <v>11</v>
      </c>
      <c r="G2" s="17" t="s">
        <v>4</v>
      </c>
      <c r="H2" s="17" t="s">
        <v>5</v>
      </c>
      <c r="I2" s="19"/>
      <c r="J2" s="17" t="s">
        <v>6</v>
      </c>
      <c r="K2" s="17" t="s">
        <v>7</v>
      </c>
      <c r="L2" s="17" t="s">
        <v>8</v>
      </c>
      <c r="M2" s="17" t="s">
        <v>9</v>
      </c>
      <c r="N2" s="17" t="s">
        <v>10</v>
      </c>
      <c r="O2" s="17" t="s">
        <v>11</v>
      </c>
      <c r="P2" s="17" t="s">
        <v>12</v>
      </c>
      <c r="Q2" s="17" t="s">
        <v>13</v>
      </c>
      <c r="R2" s="57" t="s">
        <v>30</v>
      </c>
      <c r="S2" s="57"/>
      <c r="T2" s="19"/>
      <c r="U2" s="17" t="s">
        <v>15</v>
      </c>
      <c r="V2" s="17" t="s">
        <v>16</v>
      </c>
      <c r="W2" s="17" t="s">
        <v>8</v>
      </c>
      <c r="X2" s="17" t="s">
        <v>9</v>
      </c>
      <c r="Y2" s="17" t="s">
        <v>10</v>
      </c>
      <c r="Z2" s="17" t="s">
        <v>11</v>
      </c>
      <c r="AA2" s="17" t="s">
        <v>12</v>
      </c>
      <c r="AB2" s="17" t="s">
        <v>13</v>
      </c>
      <c r="AC2" s="57" t="s">
        <v>30</v>
      </c>
      <c r="AD2" s="57"/>
      <c r="AE2" s="19"/>
      <c r="AF2" s="17" t="s">
        <v>18</v>
      </c>
      <c r="AG2" s="17" t="s">
        <v>19</v>
      </c>
      <c r="AH2" s="17" t="s">
        <v>8</v>
      </c>
      <c r="AI2" s="17" t="s">
        <v>9</v>
      </c>
      <c r="AJ2" s="17" t="s">
        <v>10</v>
      </c>
      <c r="AK2" s="17" t="s">
        <v>11</v>
      </c>
      <c r="AL2" s="17" t="s">
        <v>12</v>
      </c>
      <c r="AM2" s="17" t="s">
        <v>13</v>
      </c>
      <c r="AN2" s="57" t="s">
        <v>30</v>
      </c>
      <c r="AO2" s="57"/>
      <c r="AP2" s="19"/>
      <c r="AQ2" s="17" t="s">
        <v>21</v>
      </c>
      <c r="AR2" s="17" t="s">
        <v>22</v>
      </c>
      <c r="AS2" s="17" t="s">
        <v>8</v>
      </c>
      <c r="AT2" s="17" t="s">
        <v>9</v>
      </c>
      <c r="AU2" s="17" t="s">
        <v>10</v>
      </c>
      <c r="AV2" s="17" t="s">
        <v>11</v>
      </c>
      <c r="AW2" s="17" t="s">
        <v>12</v>
      </c>
      <c r="AX2" s="17" t="s">
        <v>13</v>
      </c>
      <c r="AY2" s="57" t="s">
        <v>30</v>
      </c>
      <c r="AZ2" s="57"/>
      <c r="BA2" s="19"/>
      <c r="BB2" s="17" t="s">
        <v>23</v>
      </c>
      <c r="BC2" s="20" t="s">
        <v>24</v>
      </c>
      <c r="BD2" s="20" t="s">
        <v>34</v>
      </c>
      <c r="BE2" s="20"/>
      <c r="BF2" s="17"/>
    </row>
    <row r="3" spans="1:58" s="26" customFormat="1" x14ac:dyDescent="0.25">
      <c r="A3" s="22"/>
      <c r="B3" s="22"/>
      <c r="C3" s="22"/>
      <c r="D3" s="22"/>
      <c r="E3" s="22"/>
      <c r="F3" s="22"/>
      <c r="G3" s="22"/>
      <c r="H3" s="22"/>
      <c r="I3" s="23"/>
      <c r="J3" s="22"/>
      <c r="K3" s="22"/>
      <c r="L3" s="22"/>
      <c r="M3" s="22"/>
      <c r="N3" s="22"/>
      <c r="O3" s="22"/>
      <c r="P3" s="22"/>
      <c r="Q3" s="22"/>
      <c r="R3" s="27" t="s">
        <v>27</v>
      </c>
      <c r="S3" s="27" t="s">
        <v>28</v>
      </c>
      <c r="T3" s="23"/>
      <c r="U3" s="24"/>
      <c r="V3" s="22"/>
      <c r="W3" s="22"/>
      <c r="X3" s="22"/>
      <c r="Y3" s="22"/>
      <c r="Z3" s="22"/>
      <c r="AA3" s="22"/>
      <c r="AB3" s="22"/>
      <c r="AC3" s="27" t="s">
        <v>27</v>
      </c>
      <c r="AD3" s="27" t="s">
        <v>28</v>
      </c>
      <c r="AE3" s="23"/>
      <c r="AF3" s="22"/>
      <c r="AG3" s="22"/>
      <c r="AH3" s="22"/>
      <c r="AI3" s="22"/>
      <c r="AJ3" s="22"/>
      <c r="AK3" s="22"/>
      <c r="AL3" s="22"/>
      <c r="AM3" s="22"/>
      <c r="AN3" s="27" t="s">
        <v>27</v>
      </c>
      <c r="AO3" s="27" t="s">
        <v>28</v>
      </c>
      <c r="AP3" s="23"/>
      <c r="AQ3" s="22"/>
      <c r="AR3" s="22"/>
      <c r="AS3" s="22"/>
      <c r="AT3" s="22"/>
      <c r="AU3" s="22"/>
      <c r="AV3" s="22"/>
      <c r="AW3" s="22"/>
      <c r="AX3" s="22"/>
      <c r="AY3" s="27" t="s">
        <v>27</v>
      </c>
      <c r="AZ3" s="27" t="s">
        <v>28</v>
      </c>
      <c r="BA3" s="23"/>
      <c r="BB3" s="22"/>
      <c r="BC3" s="25"/>
      <c r="BD3" s="25"/>
      <c r="BE3" s="25"/>
      <c r="BF3" s="22"/>
    </row>
    <row r="4" spans="1:58" x14ac:dyDescent="0.25">
      <c r="A4" s="2">
        <f>Sheet1!C6</f>
        <v>0</v>
      </c>
      <c r="B4" s="2">
        <f>Sheet1!C7</f>
        <v>0</v>
      </c>
      <c r="C4" s="2">
        <f>Sheet1!C8</f>
        <v>0</v>
      </c>
      <c r="D4" s="2">
        <f>Sheet1!$C9</f>
        <v>0</v>
      </c>
      <c r="E4" s="2">
        <f>Sheet1!$C10</f>
        <v>0</v>
      </c>
      <c r="F4" s="14">
        <f>Sheet1!$C11</f>
        <v>0</v>
      </c>
      <c r="G4" s="2">
        <f>Sheet1!$C12</f>
        <v>0</v>
      </c>
      <c r="H4" s="13">
        <f>Sheet1!$C13</f>
        <v>0</v>
      </c>
      <c r="I4" s="2"/>
      <c r="J4" s="2">
        <f>Sheet1!$C16</f>
        <v>0</v>
      </c>
      <c r="K4" s="2">
        <f>Sheet1!$C17</f>
        <v>0</v>
      </c>
      <c r="L4" s="2">
        <f>Sheet1!$C18</f>
        <v>0</v>
      </c>
      <c r="M4" s="2">
        <f>Sheet1!$C19</f>
        <v>0</v>
      </c>
      <c r="N4" s="2">
        <f>Sheet1!$C20</f>
        <v>0</v>
      </c>
      <c r="O4" s="2">
        <f>Sheet1!$C21</f>
        <v>0</v>
      </c>
      <c r="P4" s="13">
        <f>Sheet1!$C23</f>
        <v>0</v>
      </c>
      <c r="Q4" s="2">
        <f>Sheet1!$C25</f>
        <v>0</v>
      </c>
      <c r="R4" s="2">
        <f>Sheet1!$C26</f>
        <v>0</v>
      </c>
      <c r="S4" s="2">
        <f>Sheet1!$C27</f>
        <v>0</v>
      </c>
      <c r="T4" s="2"/>
      <c r="U4" s="2">
        <f>Sheet1!$C30</f>
        <v>0</v>
      </c>
      <c r="V4" s="2">
        <f>Sheet1!$C31</f>
        <v>0</v>
      </c>
      <c r="W4" s="2">
        <f>Sheet1!$C32</f>
        <v>0</v>
      </c>
      <c r="X4" s="2">
        <f>Sheet1!$C33</f>
        <v>0</v>
      </c>
      <c r="Y4" s="2">
        <f>Sheet1!$C34</f>
        <v>0</v>
      </c>
      <c r="Z4" s="2">
        <f>Sheet1!$C35</f>
        <v>0</v>
      </c>
      <c r="AA4" s="13">
        <f>Sheet1!$C36</f>
        <v>0</v>
      </c>
      <c r="AB4" s="2">
        <f>Sheet1!$C38</f>
        <v>0</v>
      </c>
      <c r="AC4" s="2">
        <f>Sheet1!$C40</f>
        <v>0</v>
      </c>
      <c r="AD4" s="2">
        <f>Sheet1!$C41</f>
        <v>0</v>
      </c>
      <c r="AE4" s="2"/>
      <c r="AF4" s="2">
        <f>Sheet1!$C44</f>
        <v>0</v>
      </c>
      <c r="AG4" s="2">
        <f>Sheet1!$C45</f>
        <v>0</v>
      </c>
      <c r="AH4" s="2">
        <f>Sheet1!$C46</f>
        <v>0</v>
      </c>
      <c r="AI4" s="2">
        <f>Sheet1!$C47</f>
        <v>0</v>
      </c>
      <c r="AJ4" s="2">
        <f>Sheet1!$C48</f>
        <v>0</v>
      </c>
      <c r="AK4" s="2">
        <f>Sheet1!$C49</f>
        <v>0</v>
      </c>
      <c r="AL4" s="13">
        <f>Sheet1!$C50</f>
        <v>0</v>
      </c>
      <c r="AM4" s="2">
        <f>Sheet1!$C52</f>
        <v>0</v>
      </c>
      <c r="AN4" s="2">
        <f>Sheet1!$C54</f>
        <v>0</v>
      </c>
      <c r="AO4" s="2">
        <f>Sheet1!$C55</f>
        <v>0</v>
      </c>
      <c r="AP4" s="2"/>
      <c r="AQ4" s="2">
        <f>Sheet1!$C58</f>
        <v>0</v>
      </c>
      <c r="AR4" s="2">
        <f>Sheet1!$C59</f>
        <v>0</v>
      </c>
      <c r="AS4" s="2">
        <f>Sheet1!$C60</f>
        <v>0</v>
      </c>
      <c r="AT4" s="2">
        <f>Sheet1!$C61</f>
        <v>0</v>
      </c>
      <c r="AU4" s="2">
        <f>Sheet1!$C62</f>
        <v>0</v>
      </c>
      <c r="AV4" s="2">
        <f>Sheet1!$C63</f>
        <v>0</v>
      </c>
      <c r="AW4" s="13">
        <f>Sheet1!$C64</f>
        <v>0</v>
      </c>
      <c r="AX4" s="2">
        <f>Sheet1!$C66</f>
        <v>0</v>
      </c>
      <c r="AY4" s="2">
        <f>Sheet1!$C68</f>
        <v>0</v>
      </c>
      <c r="AZ4" s="2">
        <f>Sheet1!$C69</f>
        <v>0</v>
      </c>
      <c r="BA4" s="2"/>
      <c r="BB4" s="2">
        <f>Sheet1!$C72</f>
        <v>0</v>
      </c>
      <c r="BC4" s="2">
        <f>Sheet1!$C73</f>
        <v>0</v>
      </c>
      <c r="BD4" s="15">
        <f>Sheet1!$C74</f>
        <v>0</v>
      </c>
      <c r="BE4" s="2"/>
      <c r="BF4" s="2"/>
    </row>
    <row r="8" spans="1:58" x14ac:dyDescent="0.25">
      <c r="AS8" s="16"/>
    </row>
  </sheetData>
  <sheetProtection algorithmName="SHA-512" hashValue="WotxqGwxVJWUuj4D0gziaLRo5SHjRpn91RbCwuQ+bPnodrN9S5UvYDZ7Jve0JaVqQ4AwrZtiTlhppGZioCHe/A==" saltValue="UoCnAghFc71UEqrCRvfGZA==" spinCount="100000" sheet="1" selectLockedCells="1"/>
  <mergeCells count="7">
    <mergeCell ref="J1:S1"/>
    <mergeCell ref="U1:AD1"/>
    <mergeCell ref="AF1:AO1"/>
    <mergeCell ref="AY2:AZ2"/>
    <mergeCell ref="R2:S2"/>
    <mergeCell ref="AC2:AD2"/>
    <mergeCell ref="AN2:AO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Wych</dc:creator>
  <cp:lastModifiedBy>Knights Columbus</cp:lastModifiedBy>
  <dcterms:created xsi:type="dcterms:W3CDTF">2021-01-31T18:41:18Z</dcterms:created>
  <dcterms:modified xsi:type="dcterms:W3CDTF">2024-01-18T18:11:32Z</dcterms:modified>
</cp:coreProperties>
</file>